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brienr\Desktop\TOH\01102022TB\"/>
    </mc:Choice>
  </mc:AlternateContent>
  <bookViews>
    <workbookView xWindow="0" yWindow="0" windowWidth="28800" windowHeight="1410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D12" i="1"/>
  <c r="D3" i="1"/>
  <c r="D4" i="1"/>
  <c r="D5" i="1"/>
  <c r="D6" i="1"/>
  <c r="D7" i="1"/>
  <c r="D8" i="1"/>
  <c r="D9" i="1"/>
  <c r="D10" i="1"/>
  <c r="D11" i="1"/>
  <c r="D2" i="1"/>
  <c r="D14" i="1" l="1"/>
</calcChain>
</file>

<file path=xl/sharedStrings.xml><?xml version="1.0" encoding="utf-8"?>
<sst xmlns="http://schemas.openxmlformats.org/spreadsheetml/2006/main" count="22" uniqueCount="22">
  <si>
    <t>Description</t>
  </si>
  <si>
    <t>Qty</t>
  </si>
  <si>
    <t>Sell Price</t>
  </si>
  <si>
    <t>Extended Price</t>
  </si>
  <si>
    <t>Part Number</t>
  </si>
  <si>
    <t>Ubihub horizontal Wifi, no Docsis, no camera, no storage, color
gray - 1 year warranty</t>
  </si>
  <si>
    <t>1YEAR SAAS/DATA UBIHUB WIFI</t>
  </si>
  <si>
    <t>Configuration Support / hrs.</t>
  </si>
  <si>
    <t>UPB-GEN2-5AC</t>
  </si>
  <si>
    <t>PowerBeam 5AC Gen2 High-Performance airMAX® ac Bridge, with antenna and power surges protector</t>
  </si>
  <si>
    <t>Ripley power tap</t>
  </si>
  <si>
    <t>Lift Truck - 1 wk</t>
  </si>
  <si>
    <t>Non-Pen roof mount</t>
  </si>
  <si>
    <t>Cables, termination, parts</t>
  </si>
  <si>
    <t>Small NEMA</t>
  </si>
  <si>
    <t>Cable Tech, PM</t>
  </si>
  <si>
    <t>Sr. Technician</t>
  </si>
  <si>
    <t>YR-SAAS_x0002_UBIHUB-WIFI (5 years SaaS)</t>
  </si>
  <si>
    <t>TOTAL (Installed)</t>
  </si>
  <si>
    <t>Contingency</t>
  </si>
  <si>
    <t xml:space="preserve">TOTAL </t>
  </si>
  <si>
    <t>UBH-H-WI-01-00- 01-01-00-00-00-00-GY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</si>
</sst>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6" fontId="0" fillId="0" borderId="0" xfId="0" applyNumberFormat="1"/>
    <xf numFmtId="0" fontId="0" fillId="0" borderId="0" xfId="0" applyFill="1" applyAlignment="1">
      <alignment wrapText="1"/>
    </xf>
    <xf numFmtId="0" fontId="0" fillId="0" borderId="0" xfId="0" applyFill="1"/>
    <xf numFmtId="6" fontId="0" fillId="0" borderId="0" xfId="0" applyNumberFormat="1" applyFill="1"/>
    <xf numFmtId="0" fontId="0" fillId="0" borderId="0" xfId="0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J12" sqref="J12"/>
    </sheetView>
  </sheetViews>
  <sheetFormatPr defaultColWidth="8.85546875" defaultRowHeight="15" x14ac:dyDescent="0.25"/>
  <cols>
    <col min="1" max="1" width="31.85546875" style="1" customWidth="1"/>
    <col min="2" max="2" width="14.140625" customWidth="1"/>
    <col min="4" max="4" width="12.42578125" customWidth="1"/>
    <col min="5" max="5" width="41.140625" customWidth="1"/>
  </cols>
  <sheetData>
    <row r="1" spans="1:5" s="1" customFormat="1" ht="30" x14ac:dyDescent="0.25">
      <c r="A1" s="1" t="s">
        <v>0</v>
      </c>
      <c r="B1" s="1" t="s">
        <v>2</v>
      </c>
      <c r="C1" s="1" t="s">
        <v>1</v>
      </c>
      <c r="D1" s="1" t="s">
        <v>3</v>
      </c>
      <c r="E1" s="1" t="s">
        <v>4</v>
      </c>
    </row>
    <row r="2" spans="1:5" ht="45" x14ac:dyDescent="0.25">
      <c r="A2" s="1" t="s">
        <v>5</v>
      </c>
      <c r="B2" s="5">
        <v>1875</v>
      </c>
      <c r="C2">
        <v>10</v>
      </c>
      <c r="D2" s="2">
        <f>C2*B2</f>
        <v>18750</v>
      </c>
      <c r="E2" s="1" t="s">
        <v>21</v>
      </c>
    </row>
    <row r="3" spans="1:5" x14ac:dyDescent="0.25">
      <c r="A3" s="1" t="s">
        <v>6</v>
      </c>
      <c r="B3" s="5">
        <v>125</v>
      </c>
      <c r="C3">
        <v>50</v>
      </c>
      <c r="D3" s="2">
        <f t="shared" ref="D3:D12" si="0">C3*B3</f>
        <v>6250</v>
      </c>
      <c r="E3" t="s">
        <v>17</v>
      </c>
    </row>
    <row r="4" spans="1:5" s="4" customFormat="1" x14ac:dyDescent="0.25">
      <c r="A4" s="3" t="s">
        <v>7</v>
      </c>
      <c r="B4" s="5">
        <v>200</v>
      </c>
      <c r="C4" s="4">
        <v>16</v>
      </c>
      <c r="D4" s="5">
        <f t="shared" si="0"/>
        <v>3200</v>
      </c>
    </row>
    <row r="5" spans="1:5" s="4" customFormat="1" ht="60" x14ac:dyDescent="0.25">
      <c r="A5" s="3" t="s">
        <v>9</v>
      </c>
      <c r="B5" s="5">
        <v>275</v>
      </c>
      <c r="C5" s="4">
        <v>6</v>
      </c>
      <c r="D5" s="5">
        <f t="shared" si="0"/>
        <v>1650</v>
      </c>
      <c r="E5" s="4" t="s">
        <v>8</v>
      </c>
    </row>
    <row r="6" spans="1:5" s="4" customFormat="1" x14ac:dyDescent="0.25">
      <c r="A6" s="3" t="s">
        <v>10</v>
      </c>
      <c r="B6" s="5">
        <v>75</v>
      </c>
      <c r="C6" s="4">
        <v>2</v>
      </c>
      <c r="D6" s="5">
        <f t="shared" si="0"/>
        <v>150</v>
      </c>
    </row>
    <row r="7" spans="1:5" s="4" customFormat="1" x14ac:dyDescent="0.25">
      <c r="A7" s="3" t="s">
        <v>11</v>
      </c>
      <c r="B7" s="5">
        <v>2000</v>
      </c>
      <c r="C7" s="4">
        <v>1</v>
      </c>
      <c r="D7" s="5">
        <f t="shared" si="0"/>
        <v>2000</v>
      </c>
    </row>
    <row r="8" spans="1:5" s="4" customFormat="1" x14ac:dyDescent="0.25">
      <c r="A8" s="3" t="s">
        <v>12</v>
      </c>
      <c r="B8" s="5">
        <v>275</v>
      </c>
      <c r="C8" s="4">
        <v>2</v>
      </c>
      <c r="D8" s="5">
        <f t="shared" si="0"/>
        <v>550</v>
      </c>
    </row>
    <row r="9" spans="1:5" s="4" customFormat="1" x14ac:dyDescent="0.25">
      <c r="A9" s="3" t="s">
        <v>13</v>
      </c>
      <c r="B9" s="5">
        <v>250</v>
      </c>
      <c r="C9" s="4">
        <v>1</v>
      </c>
      <c r="D9" s="5">
        <f t="shared" si="0"/>
        <v>250</v>
      </c>
    </row>
    <row r="10" spans="1:5" s="4" customFormat="1" x14ac:dyDescent="0.25">
      <c r="A10" s="3" t="s">
        <v>14</v>
      </c>
      <c r="B10" s="5">
        <v>100</v>
      </c>
      <c r="C10" s="4">
        <v>4</v>
      </c>
      <c r="D10" s="5">
        <f t="shared" si="0"/>
        <v>400</v>
      </c>
    </row>
    <row r="11" spans="1:5" s="4" customFormat="1" x14ac:dyDescent="0.25">
      <c r="A11" s="3" t="s">
        <v>15</v>
      </c>
      <c r="B11" s="5">
        <v>150</v>
      </c>
      <c r="C11" s="4">
        <v>24</v>
      </c>
      <c r="D11" s="5">
        <f t="shared" si="0"/>
        <v>3600</v>
      </c>
    </row>
    <row r="12" spans="1:5" s="4" customFormat="1" x14ac:dyDescent="0.25">
      <c r="A12" s="3" t="s">
        <v>16</v>
      </c>
      <c r="B12" s="5">
        <v>200</v>
      </c>
      <c r="C12" s="4">
        <v>24</v>
      </c>
      <c r="D12" s="5">
        <f t="shared" si="0"/>
        <v>4800</v>
      </c>
    </row>
    <row r="13" spans="1:5" x14ac:dyDescent="0.25">
      <c r="D13" s="2"/>
    </row>
    <row r="14" spans="1:5" x14ac:dyDescent="0.25">
      <c r="A14" s="1" t="s">
        <v>18</v>
      </c>
      <c r="D14" s="2">
        <f>SUM(D2:D12)</f>
        <v>41600</v>
      </c>
    </row>
    <row r="15" spans="1:5" x14ac:dyDescent="0.25">
      <c r="A15" s="1" t="s">
        <v>19</v>
      </c>
      <c r="D15" s="2">
        <v>4000</v>
      </c>
    </row>
    <row r="16" spans="1:5" x14ac:dyDescent="0.25">
      <c r="A16" s="6" t="s">
        <v>20</v>
      </c>
      <c r="D16" s="2">
        <f>SUM(D14:D15)</f>
        <v>45600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Carter Yepsen</dc:creator>
  <cp:lastModifiedBy>Robert Obrien</cp:lastModifiedBy>
  <dcterms:created xsi:type="dcterms:W3CDTF">2021-08-10T16:01:04Z</dcterms:created>
  <dcterms:modified xsi:type="dcterms:W3CDTF">2022-01-07T15:20:53Z</dcterms:modified>
</cp:coreProperties>
</file>